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174\Desktop\購入\入札\R8年度\医療ガス調達保守\入札\"/>
    </mc:Choice>
  </mc:AlternateContent>
  <xr:revisionPtr revIDLastSave="0" documentId="13_ncr:1_{44DD6669-C433-4A4F-8C69-8237D885716A}" xr6:coauthVersionLast="36" xr6:coauthVersionMax="47" xr10:uidLastSave="{00000000-0000-0000-0000-000000000000}"/>
  <bookViews>
    <workbookView xWindow="0" yWindow="0" windowWidth="28800" windowHeight="12135" xr2:uid="{00000000-000D-0000-FFFF-FFFF00000000}"/>
  </bookViews>
  <sheets>
    <sheet name="明細" sheetId="3" r:id="rId1"/>
  </sheets>
  <definedNames>
    <definedName name="_xlnm._FilterDatabase" localSheetId="0" hidden="1">明細!$A$6:$F$15</definedName>
    <definedName name="_xlnm.Print_Area" localSheetId="0">明細!$A$1:$F$14</definedName>
    <definedName name="_xlnm.Print_Titles" localSheetId="0">明細!$6:$6</definedName>
  </definedNames>
  <calcPr calcId="191029"/>
</workbook>
</file>

<file path=xl/calcChain.xml><?xml version="1.0" encoding="utf-8"?>
<calcChain xmlns="http://schemas.openxmlformats.org/spreadsheetml/2006/main">
  <c r="F8" i="3" l="1"/>
  <c r="F9" i="3"/>
  <c r="F10" i="3"/>
  <c r="F11" i="3"/>
  <c r="F12" i="3"/>
  <c r="F13" i="3"/>
  <c r="F14" i="3"/>
  <c r="F7" i="3"/>
  <c r="F5" i="3" l="1"/>
  <c r="F4" i="3" s="1"/>
</calcChain>
</file>

<file path=xl/sharedStrings.xml><?xml version="1.0" encoding="utf-8"?>
<sst xmlns="http://schemas.openxmlformats.org/spreadsheetml/2006/main" count="37" uniqueCount="31">
  <si>
    <t>会社名：</t>
    <rPh sb="0" eb="3">
      <t>カイシャメイ</t>
    </rPh>
    <phoneticPr fontId="1"/>
  </si>
  <si>
    <t>合計</t>
    <rPh sb="0" eb="2">
      <t>ゴウケイ</t>
    </rPh>
    <phoneticPr fontId="5"/>
  </si>
  <si>
    <t>印</t>
    <rPh sb="0" eb="1">
      <t>イン</t>
    </rPh>
    <phoneticPr fontId="1"/>
  </si>
  <si>
    <t>総価(単年)</t>
    <rPh sb="0" eb="2">
      <t>ソウカ</t>
    </rPh>
    <rPh sb="3" eb="5">
      <t>タンネン</t>
    </rPh>
    <phoneticPr fontId="1"/>
  </si>
  <si>
    <t>別紙１入札明細表</t>
    <rPh sb="0" eb="2">
      <t>ベッシ</t>
    </rPh>
    <rPh sb="3" eb="8">
      <t>ニュウサツメイサイヒョウ</t>
    </rPh>
    <phoneticPr fontId="5"/>
  </si>
  <si>
    <t>合計</t>
    <rPh sb="0" eb="2">
      <t>ゴウケイ</t>
    </rPh>
    <phoneticPr fontId="1"/>
  </si>
  <si>
    <t>品目名</t>
    <rPh sb="0" eb="3">
      <t>ヒンモクメイ</t>
    </rPh>
    <phoneticPr fontId="1"/>
  </si>
  <si>
    <t>年間実績数
令和7年1～12月実績</t>
    <rPh sb="0" eb="2">
      <t>ネンカン</t>
    </rPh>
    <rPh sb="2" eb="4">
      <t>ジッセキ</t>
    </rPh>
    <rPh sb="4" eb="5">
      <t>スウ</t>
    </rPh>
    <rPh sb="6" eb="8">
      <t>レイワ</t>
    </rPh>
    <rPh sb="9" eb="10">
      <t>ネン</t>
    </rPh>
    <rPh sb="14" eb="15">
      <t>ガツ</t>
    </rPh>
    <rPh sb="15" eb="17">
      <t>ジッセキ</t>
    </rPh>
    <phoneticPr fontId="1"/>
  </si>
  <si>
    <t>医療用液体酸素</t>
  </si>
  <si>
    <t>液体窒素</t>
  </si>
  <si>
    <t>医療用笑気ガス</t>
  </si>
  <si>
    <t>炭酸ガス</t>
  </si>
  <si>
    <t>窒素ガス</t>
  </si>
  <si>
    <t>医療用酸素ガス</t>
  </si>
  <si>
    <t>医療用炭酸ガス</t>
  </si>
  <si>
    <t>１L（最小単位５L～）</t>
  </si>
  <si>
    <t>３０ｋｇ</t>
  </si>
  <si>
    <t>７ｋｇ</t>
  </si>
  <si>
    <t>７０００L</t>
  </si>
  <si>
    <t>１５００L</t>
  </si>
  <si>
    <t>５００L</t>
  </si>
  <si>
    <t>規格</t>
    <rPh sb="0" eb="2">
      <t>キカク</t>
    </rPh>
    <phoneticPr fontId="1"/>
  </si>
  <si>
    <t>２.２ｋｇ</t>
  </si>
  <si>
    <t>１３２㎡　可搬式液化酸素容器</t>
    <phoneticPr fontId="1"/>
  </si>
  <si>
    <t>単位</t>
    <rPh sb="0" eb="2">
      <t>タンイ</t>
    </rPh>
    <phoneticPr fontId="1"/>
  </si>
  <si>
    <t>L</t>
    <phoneticPr fontId="1"/>
  </si>
  <si>
    <t>本</t>
    <rPh sb="0" eb="1">
      <t>ホン</t>
    </rPh>
    <phoneticPr fontId="1"/>
  </si>
  <si>
    <t>総価(2年)</t>
    <rPh sb="0" eb="2">
      <t>ソウカ</t>
    </rPh>
    <rPh sb="4" eb="5">
      <t>ネン</t>
    </rPh>
    <phoneticPr fontId="1"/>
  </si>
  <si>
    <r>
      <t>全て</t>
    </r>
    <r>
      <rPr>
        <b/>
        <sz val="16"/>
        <rFont val="Meiryo UI"/>
        <family val="3"/>
        <charset val="128"/>
      </rPr>
      <t>税別</t>
    </r>
    <rPh sb="0" eb="1">
      <t>スベ</t>
    </rPh>
    <rPh sb="2" eb="4">
      <t>ゼイベツ</t>
    </rPh>
    <phoneticPr fontId="1"/>
  </si>
  <si>
    <t>入札単価</t>
    <rPh sb="0" eb="2">
      <t>ニュウサツ</t>
    </rPh>
    <rPh sb="2" eb="4">
      <t>タンカ</t>
    </rPh>
    <phoneticPr fontId="5"/>
  </si>
  <si>
    <t>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</si>
</sst>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1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u/>
      <sz val="18"/>
      <name val="Meiryo UI"/>
      <family val="3"/>
      <charset val="128"/>
    </font>
    <font>
      <sz val="14"/>
      <name val="Meiryo UI"/>
      <family val="3"/>
      <charset val="128"/>
    </font>
    <font>
      <sz val="10"/>
      <name val="Meiryo UI"/>
      <family val="3"/>
      <charset val="128"/>
    </font>
    <font>
      <sz val="16"/>
      <name val="Meiryo UI"/>
      <family val="3"/>
      <charset val="128"/>
    </font>
    <font>
      <sz val="16"/>
      <color theme="1"/>
      <name val="Meiryo UI"/>
      <family val="3"/>
      <charset val="128"/>
    </font>
    <font>
      <b/>
      <sz val="16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22">
    <xf numFmtId="0" fontId="0" fillId="0" borderId="0" xfId="0"/>
    <xf numFmtId="0" fontId="4" fillId="0" borderId="0" xfId="0" applyFont="1" applyAlignment="1">
      <alignment vertical="center"/>
    </xf>
    <xf numFmtId="58" fontId="4" fillId="0" borderId="0" xfId="0" applyNumberFormat="1" applyFont="1" applyAlignment="1">
      <alignment vertical="center"/>
    </xf>
    <xf numFmtId="38" fontId="4" fillId="0" borderId="0" xfId="1" applyFont="1">
      <alignment vertical="center"/>
    </xf>
    <xf numFmtId="38" fontId="4" fillId="0" borderId="0" xfId="1" applyFont="1" applyAlignment="1">
      <alignment vertical="center"/>
    </xf>
    <xf numFmtId="38" fontId="2" fillId="0" borderId="1" xfId="1" applyFont="1" applyFill="1" applyBorder="1">
      <alignment vertical="center"/>
    </xf>
    <xf numFmtId="38" fontId="2" fillId="0" borderId="1" xfId="1" applyFont="1" applyFill="1" applyBorder="1" applyAlignment="1">
      <alignment horizontal="right" vertical="center"/>
    </xf>
    <xf numFmtId="0" fontId="6" fillId="0" borderId="0" xfId="0" applyFont="1" applyFill="1" applyAlignment="1">
      <alignment vertical="center"/>
    </xf>
    <xf numFmtId="38" fontId="2" fillId="0" borderId="2" xfId="1" applyFont="1" applyFill="1" applyBorder="1">
      <alignment vertical="center"/>
    </xf>
    <xf numFmtId="38" fontId="8" fillId="0" borderId="1" xfId="1" applyFont="1" applyFill="1" applyBorder="1" applyAlignment="1">
      <alignment horizontal="center" vertical="center"/>
    </xf>
    <xf numFmtId="0" fontId="2" fillId="0" borderId="1" xfId="2" applyFont="1" applyFill="1" applyBorder="1">
      <alignment vertical="center"/>
    </xf>
    <xf numFmtId="38" fontId="2" fillId="0" borderId="2" xfId="1" applyFont="1" applyFill="1" applyBorder="1" applyAlignment="1">
      <alignment horizontal="right" vertical="center"/>
    </xf>
    <xf numFmtId="38" fontId="9" fillId="0" borderId="0" xfId="1" applyFont="1" applyFill="1" applyBorder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38" fontId="2" fillId="0" borderId="0" xfId="1" applyFont="1" applyFill="1" applyBorder="1">
      <alignment vertical="center"/>
    </xf>
    <xf numFmtId="38" fontId="2" fillId="0" borderId="0" xfId="1" applyFont="1" applyFill="1" applyBorder="1" applyAlignment="1">
      <alignment horizontal="right" vertical="center"/>
    </xf>
    <xf numFmtId="0" fontId="8" fillId="0" borderId="1" xfId="2" applyFont="1" applyFill="1" applyBorder="1" applyAlignment="1">
      <alignment horizontal="center" vertical="center"/>
    </xf>
    <xf numFmtId="38" fontId="8" fillId="0" borderId="1" xfId="1" applyFont="1" applyFill="1" applyBorder="1" applyAlignment="1">
      <alignment horizontal="center" vertical="center" wrapText="1"/>
    </xf>
    <xf numFmtId="38" fontId="7" fillId="0" borderId="1" xfId="1" applyFont="1" applyFill="1" applyBorder="1" applyAlignment="1">
      <alignment horizontal="center" vertical="center" shrinkToFit="1"/>
    </xf>
    <xf numFmtId="38" fontId="9" fillId="0" borderId="1" xfId="1" applyFont="1" applyFill="1" applyBorder="1" applyAlignment="1">
      <alignment horizontal="center" vertical="center" shrinkToFit="1"/>
    </xf>
    <xf numFmtId="38" fontId="9" fillId="0" borderId="0" xfId="1" applyFont="1" applyFill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4"/>
  <sheetViews>
    <sheetView tabSelected="1" topLeftCell="A2" zoomScaleNormal="100" workbookViewId="0">
      <pane ySplit="5" topLeftCell="A7" activePane="bottomLeft" state="frozen"/>
      <selection activeCell="A2" sqref="A2"/>
      <selection pane="bottomLeft" activeCell="C7" sqref="C7"/>
    </sheetView>
  </sheetViews>
  <sheetFormatPr defaultColWidth="10" defaultRowHeight="15.75" x14ac:dyDescent="0.15"/>
  <cols>
    <col min="1" max="1" width="27.75" style="1" bestFit="1" customWidth="1"/>
    <col min="2" max="2" width="29.25" style="1" bestFit="1" customWidth="1"/>
    <col min="3" max="3" width="8.75" style="1" bestFit="1" customWidth="1"/>
    <col min="4" max="4" width="19.875" style="3" customWidth="1"/>
    <col min="5" max="5" width="11.25" style="3" bestFit="1" customWidth="1"/>
    <col min="6" max="6" width="16.125" style="4" bestFit="1" customWidth="1"/>
    <col min="7" max="16384" width="10" style="1"/>
  </cols>
  <sheetData>
    <row r="1" spans="1:6" x14ac:dyDescent="0.15">
      <c r="D1" s="2"/>
      <c r="E1" s="2"/>
    </row>
    <row r="2" spans="1:6" ht="24" x14ac:dyDescent="0.15">
      <c r="A2" s="7" t="s">
        <v>4</v>
      </c>
      <c r="B2" s="7"/>
      <c r="C2" s="7"/>
      <c r="D2" s="8" t="s">
        <v>0</v>
      </c>
      <c r="E2" s="8"/>
      <c r="F2" s="11" t="s">
        <v>2</v>
      </c>
    </row>
    <row r="3" spans="1:6" ht="24" x14ac:dyDescent="0.15">
      <c r="A3" s="7"/>
      <c r="B3" s="7"/>
      <c r="C3" s="7"/>
      <c r="D3" s="15"/>
      <c r="E3" s="15"/>
      <c r="F3" s="16"/>
    </row>
    <row r="4" spans="1:6" s="13" customFormat="1" ht="21" x14ac:dyDescent="0.15">
      <c r="A4" s="14" t="s">
        <v>28</v>
      </c>
      <c r="B4" s="14"/>
      <c r="C4" s="14"/>
      <c r="D4" s="12"/>
      <c r="E4" s="19" t="s">
        <v>27</v>
      </c>
      <c r="F4" s="20">
        <f>F5*2</f>
        <v>0</v>
      </c>
    </row>
    <row r="5" spans="1:6" s="13" customFormat="1" ht="21" x14ac:dyDescent="0.15">
      <c r="A5" s="21" t="s">
        <v>5</v>
      </c>
      <c r="B5" s="21"/>
      <c r="C5" s="21"/>
      <c r="D5" s="21"/>
      <c r="E5" s="19" t="s">
        <v>3</v>
      </c>
      <c r="F5" s="20">
        <f>SUM(F7:F14)</f>
        <v>0</v>
      </c>
    </row>
    <row r="6" spans="1:6" ht="28.5" x14ac:dyDescent="0.15">
      <c r="A6" s="17" t="s">
        <v>6</v>
      </c>
      <c r="B6" s="17" t="s">
        <v>21</v>
      </c>
      <c r="C6" s="17" t="s">
        <v>24</v>
      </c>
      <c r="D6" s="18" t="s">
        <v>7</v>
      </c>
      <c r="E6" s="9" t="s">
        <v>29</v>
      </c>
      <c r="F6" s="9" t="s">
        <v>1</v>
      </c>
    </row>
    <row r="7" spans="1:6" x14ac:dyDescent="0.15">
      <c r="A7" s="10" t="s">
        <v>8</v>
      </c>
      <c r="B7" s="10" t="s">
        <v>23</v>
      </c>
      <c r="C7" s="10" t="s">
        <v>30</v>
      </c>
      <c r="D7" s="5">
        <v>11968</v>
      </c>
      <c r="E7" s="6"/>
      <c r="F7" s="6">
        <f t="shared" ref="F7:F14" si="0">E7*D7</f>
        <v>0</v>
      </c>
    </row>
    <row r="8" spans="1:6" x14ac:dyDescent="0.15">
      <c r="A8" s="10" t="s">
        <v>9</v>
      </c>
      <c r="B8" s="10" t="s">
        <v>15</v>
      </c>
      <c r="C8" s="10" t="s">
        <v>25</v>
      </c>
      <c r="D8" s="5">
        <v>260</v>
      </c>
      <c r="E8" s="6"/>
      <c r="F8" s="6">
        <f t="shared" si="0"/>
        <v>0</v>
      </c>
    </row>
    <row r="9" spans="1:6" x14ac:dyDescent="0.15">
      <c r="A9" s="10" t="s">
        <v>10</v>
      </c>
      <c r="B9" s="10" t="s">
        <v>16</v>
      </c>
      <c r="C9" s="10" t="s">
        <v>26</v>
      </c>
      <c r="D9" s="5">
        <v>3</v>
      </c>
      <c r="E9" s="6"/>
      <c r="F9" s="6">
        <f t="shared" si="0"/>
        <v>0</v>
      </c>
    </row>
    <row r="10" spans="1:6" x14ac:dyDescent="0.15">
      <c r="A10" s="10" t="s">
        <v>11</v>
      </c>
      <c r="B10" s="10" t="s">
        <v>17</v>
      </c>
      <c r="C10" s="10" t="s">
        <v>26</v>
      </c>
      <c r="D10" s="5">
        <v>4</v>
      </c>
      <c r="E10" s="6"/>
      <c r="F10" s="6">
        <f t="shared" si="0"/>
        <v>0</v>
      </c>
    </row>
    <row r="11" spans="1:6" x14ac:dyDescent="0.15">
      <c r="A11" s="10" t="s">
        <v>12</v>
      </c>
      <c r="B11" s="10" t="s">
        <v>18</v>
      </c>
      <c r="C11" s="10" t="s">
        <v>26</v>
      </c>
      <c r="D11" s="5">
        <v>271</v>
      </c>
      <c r="E11" s="6"/>
      <c r="F11" s="6">
        <f t="shared" si="0"/>
        <v>0</v>
      </c>
    </row>
    <row r="12" spans="1:6" x14ac:dyDescent="0.15">
      <c r="A12" s="10" t="s">
        <v>13</v>
      </c>
      <c r="B12" s="10" t="s">
        <v>19</v>
      </c>
      <c r="C12" s="10" t="s">
        <v>26</v>
      </c>
      <c r="D12" s="5">
        <v>1</v>
      </c>
      <c r="E12" s="6"/>
      <c r="F12" s="6">
        <f t="shared" si="0"/>
        <v>0</v>
      </c>
    </row>
    <row r="13" spans="1:6" x14ac:dyDescent="0.15">
      <c r="A13" s="10" t="s">
        <v>13</v>
      </c>
      <c r="B13" s="10" t="s">
        <v>20</v>
      </c>
      <c r="C13" s="10" t="s">
        <v>26</v>
      </c>
      <c r="D13" s="5">
        <v>431</v>
      </c>
      <c r="E13" s="6"/>
      <c r="F13" s="6">
        <f t="shared" si="0"/>
        <v>0</v>
      </c>
    </row>
    <row r="14" spans="1:6" x14ac:dyDescent="0.15">
      <c r="A14" s="10" t="s">
        <v>14</v>
      </c>
      <c r="B14" s="10" t="s">
        <v>22</v>
      </c>
      <c r="C14" s="10" t="s">
        <v>26</v>
      </c>
      <c r="D14" s="5">
        <v>148</v>
      </c>
      <c r="E14" s="6"/>
      <c r="F14" s="6">
        <f t="shared" si="0"/>
        <v>0</v>
      </c>
    </row>
  </sheetData>
  <autoFilter ref="A6:F15" xr:uid="{9C43F553-2E24-4381-BDFD-C32A7A4F0C26}"/>
  <mergeCells count="1">
    <mergeCell ref="A5:D5"/>
  </mergeCells>
  <phoneticPr fontId="1"/>
  <printOptions horizontalCentered="1"/>
  <pageMargins left="0.23622047244094491" right="0.23622047244094491" top="0.74803149606299213" bottom="0.55118110236220474" header="0.31496062992125984" footer="0.31496062992125984"/>
  <pageSetup paperSize="9" fitToHeight="0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明細</vt:lpstr>
      <vt:lpstr>明細!Print_Area</vt:lpstr>
      <vt:lpstr>明細!Print_Titles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Yajima, Shouichi(矢島 翔一)</dc:creator>
  <cp:lastModifiedBy>K174</cp:lastModifiedBy>
  <cp:lastPrinted>2026-02-25T11:10:29Z</cp:lastPrinted>
  <dcterms:created xsi:type="dcterms:W3CDTF">2011-01-01T00:00:00Z</dcterms:created>
  <dcterms:modified xsi:type="dcterms:W3CDTF">2026-02-25T11:24:36Z</dcterms:modified>
</cp:coreProperties>
</file>